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7" windowHeight="8160"/>
  </bookViews>
  <sheets>
    <sheet name="党校费用" sheetId="2" r:id="rId1"/>
  </sheets>
  <calcPr calcId="144525" concurrentCalc="0"/>
</workbook>
</file>

<file path=xl/comments1.xml><?xml version="1.0" encoding="utf-8"?>
<comments xmlns="http://schemas.openxmlformats.org/spreadsheetml/2006/main">
  <authors>
    <author>Administrator</author>
  </authors>
  <commentList>
    <comment ref="B10" authorId="0">
      <text>
        <r>
          <rPr>
            <b/>
            <sz val="14"/>
            <rFont val="宋体"/>
            <charset val="134"/>
          </rPr>
          <t xml:space="preserve">Administrator:
</t>
        </r>
        <r>
          <rPr>
            <sz val="12"/>
            <rFont val="宋体"/>
            <charset val="134"/>
          </rPr>
          <t xml:space="preserve">意外伤害保险金额：10万
意外医疗保险金额：1万
</t>
        </r>
      </text>
    </comment>
  </commentList>
</comments>
</file>

<file path=xl/sharedStrings.xml><?xml version="1.0" encoding="utf-8"?>
<sst xmlns="http://schemas.openxmlformats.org/spreadsheetml/2006/main" count="34" uniqueCount="33">
  <si>
    <r>
      <t xml:space="preserve">东方市村（社区、居、连队）党支部书记学习贯彻习近平总书记考察海南时的重要讲话精神和省第八次党代会精神专题研讨班经费结算
</t>
    </r>
    <r>
      <rPr>
        <b/>
        <sz val="18"/>
        <color rgb="FF000000"/>
        <rFont val="宋体"/>
        <charset val="134"/>
      </rPr>
      <t>人数：62人（60学员+2工作人员）                 时间：4天/期，共1期</t>
    </r>
  </si>
  <si>
    <t>序号</t>
  </si>
  <si>
    <t>项目</t>
  </si>
  <si>
    <t>单价</t>
  </si>
  <si>
    <t>数量</t>
  </si>
  <si>
    <t>合计（元）</t>
  </si>
  <si>
    <t>备注</t>
  </si>
  <si>
    <t>住宿费</t>
  </si>
  <si>
    <t>双标：280元/间/天</t>
  </si>
  <si>
    <t xml:space="preserve">  33间*2晚*280元/间/天=18480元</t>
  </si>
  <si>
    <t>2022年5月16日-5月18日</t>
  </si>
  <si>
    <t xml:space="preserve">  34间*1晚*280元/间/天=9520元</t>
  </si>
  <si>
    <t>2022年5月18日-5月19日</t>
  </si>
  <si>
    <t>餐费</t>
  </si>
  <si>
    <t>130元/人/天
（早餐20元、中餐/晚餐55元）</t>
  </si>
  <si>
    <t xml:space="preserve"> 62人*55元*1天=3410元</t>
  </si>
  <si>
    <t>第一天晚餐</t>
  </si>
  <si>
    <t xml:space="preserve"> 60人*130元*2天=15600元</t>
  </si>
  <si>
    <t>第二、三天早餐、中餐、晚餐</t>
  </si>
  <si>
    <t>60人*75元*1天=4500元</t>
  </si>
  <si>
    <t>第四天早餐、中餐</t>
  </si>
  <si>
    <t>场地费</t>
  </si>
  <si>
    <t>3号楼204教室：2500元/间/半天</t>
  </si>
  <si>
    <t xml:space="preserve"> 2天*5000元/间/天=10000元 </t>
  </si>
  <si>
    <t>3号楼204教室</t>
  </si>
  <si>
    <t>培训管理费</t>
  </si>
  <si>
    <t xml:space="preserve"> 15元/人/天</t>
  </si>
  <si>
    <t xml:space="preserve"> 60人*2.5天*15元/人/天=2250元 </t>
  </si>
  <si>
    <t>保险</t>
  </si>
  <si>
    <t>7元/人</t>
  </si>
  <si>
    <t xml:space="preserve"> 67人*7元/人=469元</t>
  </si>
  <si>
    <t>2天至5天，7元/人</t>
  </si>
  <si>
    <t>注：住宿费按实际结算，餐费按主办方确认人数结算，培训管理费所含物品、学员手册、保险需提前购买，不因学员临时请假和调期而变化。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</si>
</sst>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indexed="8"/>
      <name val="Tahoma"/>
      <charset val="134"/>
    </font>
    <font>
      <sz val="18"/>
      <color indexed="8"/>
      <name val="宋体"/>
      <charset val="134"/>
    </font>
    <font>
      <b/>
      <sz val="24"/>
      <color rgb="FF000000"/>
      <name val="宋体"/>
      <charset val="134"/>
    </font>
    <font>
      <b/>
      <sz val="18"/>
      <color indexed="8"/>
      <name val="宋体"/>
      <charset val="134"/>
    </font>
    <font>
      <sz val="16"/>
      <color indexed="8"/>
      <name val="宋体"/>
      <charset val="134"/>
    </font>
    <font>
      <sz val="16"/>
      <name val="宋体"/>
      <charset val="134"/>
    </font>
    <font>
      <sz val="16"/>
      <color rgb="FF000000"/>
      <name val="宋体"/>
      <charset val="134"/>
    </font>
    <font>
      <b/>
      <sz val="16"/>
      <color indexed="8"/>
      <name val="宋体"/>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1"/>
      <color indexed="8"/>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b/>
      <sz val="18"/>
      <color rgb="FF000000"/>
      <name val="宋体"/>
      <charset val="134"/>
    </font>
    <font>
      <b/>
      <sz val="14"/>
      <name val="宋体"/>
      <charset val="134"/>
    </font>
    <font>
      <sz val="12"/>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2" borderId="0" applyNumberFormat="0" applyBorder="0" applyAlignment="0" applyProtection="0">
      <alignment vertical="center"/>
    </xf>
    <xf numFmtId="0" fontId="11" fillId="4" borderId="0" applyNumberFormat="0" applyBorder="0" applyAlignment="0" applyProtection="0">
      <alignment vertical="center"/>
    </xf>
    <xf numFmtId="43" fontId="8"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5" borderId="10" applyNumberFormat="0" applyFont="0" applyAlignment="0" applyProtection="0">
      <alignment vertical="center"/>
    </xf>
    <xf numFmtId="0" fontId="12"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2" fillId="6" borderId="0" applyNumberFormat="0" applyBorder="0" applyAlignment="0" applyProtection="0">
      <alignment vertical="center"/>
    </xf>
    <xf numFmtId="0" fontId="16" fillId="0" borderId="12" applyNumberFormat="0" applyFill="0" applyAlignment="0" applyProtection="0">
      <alignment vertical="center"/>
    </xf>
    <xf numFmtId="0" fontId="12" fillId="7" borderId="0" applyNumberFormat="0" applyBorder="0" applyAlignment="0" applyProtection="0">
      <alignment vertical="center"/>
    </xf>
    <xf numFmtId="0" fontId="22" fillId="8" borderId="13" applyNumberFormat="0" applyAlignment="0" applyProtection="0">
      <alignment vertical="center"/>
    </xf>
    <xf numFmtId="0" fontId="23" fillId="8" borderId="9" applyNumberFormat="0" applyAlignment="0" applyProtection="0">
      <alignment vertical="center"/>
    </xf>
    <xf numFmtId="0" fontId="24" fillId="9" borderId="14" applyNumberFormat="0" applyAlignment="0" applyProtection="0">
      <alignment vertical="center"/>
    </xf>
    <xf numFmtId="0" fontId="9" fillId="3" borderId="0" applyNumberFormat="0" applyBorder="0" applyAlignment="0" applyProtection="0">
      <alignment vertical="center"/>
    </xf>
    <xf numFmtId="0" fontId="12" fillId="10"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2" borderId="0" applyNumberFormat="0" applyBorder="0" applyAlignment="0" applyProtection="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9" fillId="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9" fillId="3" borderId="0" applyNumberFormat="0" applyBorder="0" applyAlignment="0" applyProtection="0">
      <alignment vertical="center"/>
    </xf>
    <xf numFmtId="0" fontId="12" fillId="3" borderId="0" applyNumberFormat="0" applyBorder="0" applyAlignment="0" applyProtection="0">
      <alignment vertical="center"/>
    </xf>
  </cellStyleXfs>
  <cellXfs count="30">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7"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zoomScale="40" zoomScaleNormal="40" workbookViewId="0">
      <selection activeCell="A1" sqref="A1:F12"/>
    </sheetView>
  </sheetViews>
  <sheetFormatPr defaultColWidth="9" defaultRowHeight="23.25" outlineLevelCol="5"/>
  <cols>
    <col min="1" max="1" width="5.99166666666667" style="1" customWidth="1"/>
    <col min="2" max="2" width="17.4583333333333" style="1" customWidth="1"/>
    <col min="3" max="3" width="25.9916666666667" style="1" customWidth="1"/>
    <col min="4" max="4" width="44.9" style="1" customWidth="1"/>
    <col min="5" max="5" width="13.3833333333333" style="1" customWidth="1"/>
    <col min="6" max="6" width="23.575" style="1" customWidth="1"/>
    <col min="7" max="7" width="9.375" style="1"/>
    <col min="8" max="16384" width="9" style="1"/>
  </cols>
  <sheetData>
    <row r="1" s="1" customFormat="1" ht="111" customHeight="1" spans="1:6">
      <c r="A1" s="4" t="s">
        <v>0</v>
      </c>
      <c r="B1" s="5"/>
      <c r="C1" s="5"/>
      <c r="D1" s="5"/>
      <c r="E1" s="5"/>
      <c r="F1" s="5"/>
    </row>
    <row r="2" s="2" customFormat="1" ht="53" customHeight="1" spans="1:6">
      <c r="A2" s="6" t="s">
        <v>1</v>
      </c>
      <c r="B2" s="7" t="s">
        <v>2</v>
      </c>
      <c r="C2" s="6" t="s">
        <v>3</v>
      </c>
      <c r="D2" s="6" t="s">
        <v>4</v>
      </c>
      <c r="E2" s="6" t="s">
        <v>5</v>
      </c>
      <c r="F2" s="6" t="s">
        <v>6</v>
      </c>
    </row>
    <row r="3" s="2" customFormat="1" ht="43" customHeight="1" spans="1:6">
      <c r="A3" s="8">
        <v>1</v>
      </c>
      <c r="B3" s="9" t="s">
        <v>7</v>
      </c>
      <c r="C3" s="8" t="s">
        <v>8</v>
      </c>
      <c r="D3" s="10" t="s">
        <v>9</v>
      </c>
      <c r="E3" s="8">
        <v>28000</v>
      </c>
      <c r="F3" s="10" t="s">
        <v>10</v>
      </c>
    </row>
    <row r="4" s="2" customFormat="1" ht="40" customHeight="1" spans="1:6">
      <c r="A4" s="11"/>
      <c r="B4" s="12"/>
      <c r="C4" s="11"/>
      <c r="D4" s="10" t="s">
        <v>11</v>
      </c>
      <c r="E4" s="11"/>
      <c r="F4" s="13" t="s">
        <v>12</v>
      </c>
    </row>
    <row r="5" s="2" customFormat="1" ht="40" customHeight="1" spans="1:6">
      <c r="A5" s="10">
        <v>2</v>
      </c>
      <c r="B5" s="14" t="s">
        <v>13</v>
      </c>
      <c r="C5" s="15" t="s">
        <v>14</v>
      </c>
      <c r="D5" s="10" t="s">
        <v>15</v>
      </c>
      <c r="E5" s="16">
        <v>23510</v>
      </c>
      <c r="F5" s="13" t="s">
        <v>16</v>
      </c>
    </row>
    <row r="6" s="2" customFormat="1" ht="53" customHeight="1" spans="1:6">
      <c r="A6" s="10"/>
      <c r="B6" s="14"/>
      <c r="C6" s="15"/>
      <c r="D6" s="17" t="s">
        <v>17</v>
      </c>
      <c r="E6" s="18"/>
      <c r="F6" s="17" t="s">
        <v>18</v>
      </c>
    </row>
    <row r="7" s="3" customFormat="1" ht="42" customHeight="1" spans="1:6">
      <c r="A7" s="10"/>
      <c r="B7" s="14"/>
      <c r="C7" s="15"/>
      <c r="D7" s="17" t="s">
        <v>19</v>
      </c>
      <c r="E7" s="19"/>
      <c r="F7" s="17" t="s">
        <v>20</v>
      </c>
    </row>
    <row r="8" s="2" customFormat="1" ht="72" customHeight="1" spans="1:6">
      <c r="A8" s="11">
        <v>3</v>
      </c>
      <c r="B8" s="20" t="s">
        <v>21</v>
      </c>
      <c r="C8" s="21" t="s">
        <v>22</v>
      </c>
      <c r="D8" s="19" t="s">
        <v>23</v>
      </c>
      <c r="E8" s="22">
        <v>10000</v>
      </c>
      <c r="F8" s="22" t="s">
        <v>24</v>
      </c>
    </row>
    <row r="9" s="2" customFormat="1" ht="92" customHeight="1" spans="1:6">
      <c r="A9" s="14">
        <v>4</v>
      </c>
      <c r="B9" s="14" t="s">
        <v>25</v>
      </c>
      <c r="C9" s="23" t="s">
        <v>26</v>
      </c>
      <c r="D9" s="17" t="s">
        <v>27</v>
      </c>
      <c r="E9" s="14">
        <v>2250</v>
      </c>
      <c r="F9" s="14"/>
    </row>
    <row r="10" s="2" customFormat="1" ht="53" customHeight="1" spans="1:6">
      <c r="A10" s="10">
        <v>5</v>
      </c>
      <c r="B10" s="24" t="s">
        <v>28</v>
      </c>
      <c r="C10" s="13" t="s">
        <v>29</v>
      </c>
      <c r="D10" s="13" t="s">
        <v>30</v>
      </c>
      <c r="E10" s="22">
        <v>469</v>
      </c>
      <c r="F10" s="25" t="s">
        <v>31</v>
      </c>
    </row>
    <row r="11" s="2" customFormat="1" ht="43" customHeight="1" spans="1:6">
      <c r="A11" s="26" t="s">
        <v>5</v>
      </c>
      <c r="B11" s="26"/>
      <c r="C11" s="26"/>
      <c r="D11" s="26"/>
      <c r="E11" s="27">
        <f>SUM(E3:E10)</f>
        <v>64229</v>
      </c>
      <c r="F11" s="25"/>
    </row>
    <row r="12" s="2" customFormat="1" ht="45" customHeight="1" spans="1:6">
      <c r="A12" s="28" t="s">
        <v>32</v>
      </c>
      <c r="B12" s="28"/>
      <c r="C12" s="28"/>
      <c r="D12" s="28"/>
      <c r="E12" s="28"/>
      <c r="F12" s="28"/>
    </row>
    <row r="13" s="1" customFormat="1" ht="45" customHeight="1" spans="4:4">
      <c r="D13" s="29"/>
    </row>
  </sheetData>
  <mergeCells count="11">
    <mergeCell ref="A1:F1"/>
    <mergeCell ref="A11:D11"/>
    <mergeCell ref="A12:F12"/>
    <mergeCell ref="A3:A4"/>
    <mergeCell ref="A5:A7"/>
    <mergeCell ref="B3:B4"/>
    <mergeCell ref="B5:B7"/>
    <mergeCell ref="C3:C4"/>
    <mergeCell ref="C5:C7"/>
    <mergeCell ref="E3:E4"/>
    <mergeCell ref="E5:E7"/>
  </mergeCells>
  <printOptions horizontalCentered="1"/>
  <pageMargins left="0.751388888888889" right="0.751388888888889" top="0.708333333333333" bottom="1" header="0.432638888888889" footer="0.511805555555556"/>
  <pageSetup paperSize="9" scale="60"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党校费用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uu</cp:lastModifiedBy>
  <dcterms:created xsi:type="dcterms:W3CDTF">2008-09-23T09:22:00Z</dcterms:created>
  <cp:lastPrinted>2014-11-30T17:02:00Z</cp:lastPrinted>
  <dcterms:modified xsi:type="dcterms:W3CDTF">2022-11-29T02:12:41Z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linkTarget="0">
    <vt:lpwstr>14</vt:lpwstr>
  </property>
  <property fmtid="{D5CDD505-2E9C-101B-9397-08002B2CF9AE}" pid="4" name="ICV">
    <vt:lpwstr>825A0861B04B47D5AF36A41978DF8F6F</vt:lpwstr>
  </property>
  <property fmtid="{D5CDD505-2E9C-101B-9397-08002B2CF9AE}" pid="5" name="commondata">
    <vt:lpwstr>eyJoZGlkIjoiODMyMzcxYWY3ZDM3NjBlZmE3YmZkMzg5NGMxOTE3OGYifQ==</vt:lpwstr>
  </property>
</Properties>
</file>