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activeTab="1"/>
  </bookViews>
  <sheets>
    <sheet name="第一期" sheetId="3" r:id="rId1"/>
    <sheet name="第二期" sheetId="4" r:id="rId2"/>
  </sheets>
  <calcPr calcId="144525" concurrentCalc="0"/>
</workbook>
</file>

<file path=xl/comments1.xml><?xml version="1.0" encoding="utf-8"?>
<comments xmlns="http://schemas.openxmlformats.org/spreadsheetml/2006/main">
  <authors>
    <author>Administrator</author>
  </authors>
  <commentList>
    <comment ref="B12" authorId="0">
      <text>
        <r>
          <rPr>
            <b/>
            <sz val="14"/>
            <rFont val="宋体"/>
            <charset val="134"/>
          </rPr>
          <t xml:space="preserve">Administrator:
</t>
        </r>
        <r>
          <rPr>
            <sz val="12"/>
            <rFont val="宋体"/>
            <charset val="134"/>
          </rPr>
          <t xml:space="preserve">意外伤害保险金额：10万
意外医疗保险金额：1万
</t>
        </r>
      </text>
    </comment>
  </commentList>
</comments>
</file>

<file path=xl/comments2.xml><?xml version="1.0" encoding="utf-8"?>
<comments xmlns="http://schemas.openxmlformats.org/spreadsheetml/2006/main">
  <authors>
    <author>Administrator</author>
  </authors>
  <commentList>
    <comment ref="B11" authorId="0">
      <text>
        <r>
          <rPr>
            <b/>
            <sz val="14"/>
            <rFont val="宋体"/>
            <charset val="134"/>
          </rPr>
          <t xml:space="preserve">Administrator:
</t>
        </r>
        <r>
          <rPr>
            <sz val="12"/>
            <rFont val="宋体"/>
            <charset val="134"/>
          </rPr>
          <t xml:space="preserve">意外伤害保险金额：10万
意外医疗保险金额：1万
</t>
        </r>
      </text>
    </comment>
  </commentList>
</comments>
</file>

<file path=xl/sharedStrings.xml><?xml version="1.0" encoding="utf-8"?>
<sst xmlns="http://schemas.openxmlformats.org/spreadsheetml/2006/main" count="87" uniqueCount="55">
  <si>
    <r>
      <rPr>
        <b/>
        <sz val="26"/>
        <color rgb="FF000000"/>
        <rFont val="宋体"/>
        <charset val="134"/>
      </rPr>
      <t>秀英区科级干部学习贯彻党的二十大精神暨能力提升培训班经费结算（第一期）</t>
    </r>
    <r>
      <rPr>
        <b/>
        <sz val="24"/>
        <color rgb="FF000000"/>
        <rFont val="宋体"/>
        <charset val="134"/>
      </rPr>
      <t xml:space="preserve">
</t>
    </r>
    <r>
      <rPr>
        <b/>
        <sz val="20"/>
        <color rgb="FF000000"/>
        <rFont val="宋体"/>
        <charset val="134"/>
      </rPr>
      <t>人数：55人（54学员+1工作人员）                 时间：3天/期</t>
    </r>
  </si>
  <si>
    <t>序号</t>
  </si>
  <si>
    <t>项目</t>
  </si>
  <si>
    <t>单价</t>
  </si>
  <si>
    <t>数量</t>
  </si>
  <si>
    <t>合计（元）</t>
  </si>
  <si>
    <t>备注</t>
  </si>
  <si>
    <t>住宿费</t>
  </si>
  <si>
    <t>双标：280元/间/天
午休房：150元/间/天</t>
  </si>
  <si>
    <t>双标：27间* 2晚</t>
  </si>
  <si>
    <t>午休房：1间*1天</t>
  </si>
  <si>
    <t>餐费</t>
  </si>
  <si>
    <t>130元/人/天
（早餐20元、中餐/晚餐55元）</t>
  </si>
  <si>
    <t>59人*110元 *1天</t>
  </si>
  <si>
    <t>第一天中餐、晚餐</t>
  </si>
  <si>
    <t>早、晚：55人*75元 *1天
中：50人*55元 *1天</t>
  </si>
  <si>
    <t>第二天早餐、中餐、晚餐</t>
  </si>
  <si>
    <t>50人*75元 *1天</t>
  </si>
  <si>
    <t>第三天早餐、中餐</t>
  </si>
  <si>
    <t>场地费</t>
  </si>
  <si>
    <t>5000元/间/天</t>
  </si>
  <si>
    <t xml:space="preserve"> 2天 </t>
  </si>
  <si>
    <t>市委党校3号楼204教室</t>
  </si>
  <si>
    <t xml:space="preserve"> 3000元/间/半天</t>
  </si>
  <si>
    <t xml:space="preserve"> 半天 </t>
  </si>
  <si>
    <t>省委党校教室</t>
  </si>
  <si>
    <t>培训资料费</t>
  </si>
  <si>
    <t>27元/人</t>
  </si>
  <si>
    <t>58人</t>
  </si>
  <si>
    <t>含笔、本、袋等</t>
  </si>
  <si>
    <t>学员手册</t>
  </si>
  <si>
    <t xml:space="preserve"> 8.6元/本</t>
  </si>
  <si>
    <t xml:space="preserve"> 63本 </t>
  </si>
  <si>
    <t>多印备用</t>
  </si>
  <si>
    <t>保险</t>
  </si>
  <si>
    <t>7元/人</t>
  </si>
  <si>
    <t xml:space="preserve">57人 </t>
  </si>
  <si>
    <t>2天至5天，7元/人</t>
  </si>
  <si>
    <t>现场教学租车费</t>
  </si>
  <si>
    <t xml:space="preserve"> 1300元/辆/半天</t>
  </si>
  <si>
    <t xml:space="preserve"> 2辆*2个半天</t>
  </si>
  <si>
    <t xml:space="preserve"> 34座，市内2个半天</t>
  </si>
  <si>
    <t>注：住宿费按实际结算，餐费按主办方提前确认人数结算，培训资料费所含物品、学员手册、保险需提前定制和购买，不因学员临时请假和调期而变化。</t>
  </si>
  <si>
    <r>
      <rPr>
        <b/>
        <sz val="26"/>
        <color rgb="FF000000"/>
        <rFont val="宋体"/>
        <charset val="134"/>
      </rPr>
      <t>秀英区科级干部学习贯彻党的二十大精神暨能力提升培训班经费结算（第二期）</t>
    </r>
    <r>
      <rPr>
        <b/>
        <sz val="24"/>
        <color rgb="FF000000"/>
        <rFont val="宋体"/>
        <charset val="134"/>
      </rPr>
      <t xml:space="preserve">
</t>
    </r>
    <r>
      <rPr>
        <b/>
        <sz val="20"/>
        <color rgb="FF000000"/>
        <rFont val="宋体"/>
        <charset val="134"/>
      </rPr>
      <t>人数：58人（57学员+ 1工作人员）                 时间：3天/期</t>
    </r>
  </si>
  <si>
    <t>双标：280元/间/天</t>
  </si>
  <si>
    <t>双标：29间* 2晚</t>
  </si>
  <si>
    <t>57人*110元 *1天</t>
  </si>
  <si>
    <t>58人*130元 *1天</t>
  </si>
  <si>
    <t>58人*75元 *1天</t>
  </si>
  <si>
    <t xml:space="preserve">2天 </t>
  </si>
  <si>
    <t>59人</t>
  </si>
  <si>
    <t xml:space="preserve"> 64本 </t>
  </si>
  <si>
    <t xml:space="preserve"> 1500元/辆/天</t>
  </si>
  <si>
    <t xml:space="preserve"> 2辆*1天</t>
  </si>
  <si>
    <t>34座，市内1天</t>
  </si>
</sst>
</file>

<file path=xl/styles.xml><?xml version="1.0" encoding="utf-8"?>
<styleSheet xmlns="http://schemas.openxmlformats.org/spreadsheetml/2006/main">
  <numFmts count="5">
    <numFmt numFmtId="176" formatCode="0.0_ "/>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5">
    <font>
      <sz val="11"/>
      <color indexed="8"/>
      <name val="Tahoma"/>
      <charset val="134"/>
    </font>
    <font>
      <sz val="18"/>
      <color indexed="8"/>
      <name val="宋体"/>
      <charset val="134"/>
    </font>
    <font>
      <b/>
      <sz val="26"/>
      <color rgb="FF000000"/>
      <name val="宋体"/>
      <charset val="134"/>
    </font>
    <font>
      <b/>
      <sz val="18"/>
      <color indexed="8"/>
      <name val="宋体"/>
      <charset val="134"/>
    </font>
    <font>
      <sz val="16"/>
      <color indexed="8"/>
      <name val="宋体"/>
      <charset val="134"/>
    </font>
    <font>
      <sz val="16"/>
      <name val="宋体"/>
      <charset val="134"/>
    </font>
    <font>
      <sz val="16"/>
      <color rgb="FF000000"/>
      <name val="宋体"/>
      <charset val="134"/>
    </font>
    <font>
      <b/>
      <sz val="16"/>
      <color indexed="8"/>
      <name val="宋体"/>
      <charset val="134"/>
    </font>
    <font>
      <sz val="14"/>
      <color indexed="8"/>
      <name val="宋体"/>
      <charset val="134"/>
    </font>
    <font>
      <sz val="14"/>
      <name val="宋体"/>
      <charset val="134"/>
    </font>
    <font>
      <sz val="14"/>
      <color rgb="FF000000"/>
      <name val="宋体"/>
      <charset val="134"/>
    </font>
    <font>
      <sz val="11"/>
      <color indexed="52"/>
      <name val="宋体"/>
      <charset val="0"/>
    </font>
    <font>
      <sz val="11"/>
      <color indexed="8"/>
      <name val="宋体"/>
      <charset val="0"/>
    </font>
    <font>
      <u/>
      <sz val="11"/>
      <color indexed="12"/>
      <name val="宋体"/>
      <charset val="0"/>
    </font>
    <font>
      <sz val="11"/>
      <color indexed="9"/>
      <name val="宋体"/>
      <charset val="0"/>
    </font>
    <font>
      <b/>
      <sz val="11"/>
      <color indexed="9"/>
      <name val="宋体"/>
      <charset val="0"/>
    </font>
    <font>
      <sz val="11"/>
      <color indexed="10"/>
      <name val="宋体"/>
      <charset val="0"/>
    </font>
    <font>
      <u/>
      <sz val="11"/>
      <color indexed="20"/>
      <name val="宋体"/>
      <charset val="0"/>
    </font>
    <font>
      <sz val="12"/>
      <name val="宋体"/>
      <charset val="134"/>
    </font>
    <font>
      <b/>
      <sz val="11"/>
      <color indexed="62"/>
      <name val="宋体"/>
      <charset val="134"/>
    </font>
    <font>
      <i/>
      <sz val="11"/>
      <color indexed="23"/>
      <name val="宋体"/>
      <charset val="0"/>
    </font>
    <font>
      <b/>
      <sz val="15"/>
      <color indexed="62"/>
      <name val="宋体"/>
      <charset val="134"/>
    </font>
    <font>
      <b/>
      <sz val="11"/>
      <color indexed="63"/>
      <name val="宋体"/>
      <charset val="0"/>
    </font>
    <font>
      <b/>
      <sz val="11"/>
      <color indexed="8"/>
      <name val="宋体"/>
      <charset val="0"/>
    </font>
    <font>
      <sz val="11"/>
      <color indexed="60"/>
      <name val="宋体"/>
      <charset val="0"/>
    </font>
    <font>
      <b/>
      <sz val="13"/>
      <color indexed="62"/>
      <name val="宋体"/>
      <charset val="134"/>
    </font>
    <font>
      <b/>
      <sz val="11"/>
      <color indexed="52"/>
      <name val="宋体"/>
      <charset val="0"/>
    </font>
    <font>
      <b/>
      <sz val="18"/>
      <color indexed="62"/>
      <name val="宋体"/>
      <charset val="134"/>
    </font>
    <font>
      <sz val="11"/>
      <color indexed="17"/>
      <name val="宋体"/>
      <charset val="0"/>
    </font>
    <font>
      <sz val="11"/>
      <color indexed="62"/>
      <name val="宋体"/>
      <charset val="0"/>
    </font>
    <font>
      <sz val="11"/>
      <color indexed="8"/>
      <name val="宋体"/>
      <charset val="134"/>
    </font>
    <font>
      <b/>
      <sz val="24"/>
      <color rgb="FF000000"/>
      <name val="宋体"/>
      <charset val="134"/>
    </font>
    <font>
      <b/>
      <sz val="20"/>
      <color rgb="FF000000"/>
      <name val="宋体"/>
      <charset val="134"/>
    </font>
    <font>
      <sz val="12"/>
      <name val="宋体"/>
      <charset val="134"/>
    </font>
    <font>
      <b/>
      <sz val="14"/>
      <name val="宋体"/>
      <charset val="134"/>
    </font>
  </fonts>
  <fills count="18">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53"/>
        <bgColor indexed="64"/>
      </patternFill>
    </fill>
    <fill>
      <patternFill patternType="solid">
        <fgColor indexed="49"/>
        <bgColor indexed="64"/>
      </patternFill>
    </fill>
    <fill>
      <patternFill patternType="solid">
        <fgColor indexed="29"/>
        <bgColor indexed="64"/>
      </patternFill>
    </fill>
    <fill>
      <patternFill patternType="solid">
        <fgColor indexed="55"/>
        <bgColor indexed="64"/>
      </patternFill>
    </fill>
    <fill>
      <patternFill patternType="solid">
        <fgColor indexed="25"/>
        <bgColor indexed="64"/>
      </patternFill>
    </fill>
    <fill>
      <patternFill patternType="solid">
        <fgColor indexed="42"/>
        <bgColor indexed="64"/>
      </patternFill>
    </fill>
    <fill>
      <patternFill patternType="solid">
        <fgColor indexed="46"/>
        <bgColor indexed="64"/>
      </patternFill>
    </fill>
    <fill>
      <patternFill patternType="solid">
        <fgColor indexed="9"/>
        <bgColor indexed="64"/>
      </patternFill>
    </fill>
    <fill>
      <patternFill patternType="solid">
        <fgColor indexed="27"/>
        <bgColor indexed="64"/>
      </patternFill>
    </fill>
    <fill>
      <patternFill patternType="solid">
        <fgColor indexed="43"/>
        <bgColor indexed="64"/>
      </patternFill>
    </fill>
    <fill>
      <patternFill patternType="solid">
        <fgColor indexed="10"/>
        <bgColor indexed="64"/>
      </patternFill>
    </fill>
    <fill>
      <patternFill patternType="solid">
        <fgColor indexed="31"/>
        <bgColor indexed="64"/>
      </patternFill>
    </fill>
    <fill>
      <patternFill patternType="solid">
        <fgColor indexed="57"/>
        <bgColor indexed="64"/>
      </patternFill>
    </fill>
    <fill>
      <patternFill patternType="solid">
        <fgColor indexed="26"/>
        <bgColor indexed="64"/>
      </patternFill>
    </fill>
  </fills>
  <borders count="2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s>
  <cellStyleXfs count="49">
    <xf numFmtId="0" fontId="0" fillId="0" borderId="0">
      <alignment vertical="center"/>
    </xf>
    <xf numFmtId="0" fontId="14" fillId="3" borderId="0" applyNumberFormat="0" applyBorder="0" applyAlignment="0" applyProtection="0">
      <alignment vertical="center"/>
    </xf>
    <xf numFmtId="0" fontId="12" fillId="10" borderId="0" applyNumberFormat="0" applyBorder="0" applyAlignment="0" applyProtection="0">
      <alignment vertical="center"/>
    </xf>
    <xf numFmtId="0" fontId="14" fillId="8" borderId="0" applyNumberFormat="0" applyBorder="0" applyAlignment="0" applyProtection="0">
      <alignment vertical="center"/>
    </xf>
    <xf numFmtId="0" fontId="29" fillId="3" borderId="19" applyNumberFormat="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44" fontId="18" fillId="0" borderId="0" applyFont="0" applyFill="0" applyBorder="0" applyAlignment="0" applyProtection="0">
      <alignment vertical="center"/>
    </xf>
    <xf numFmtId="0" fontId="14" fillId="16" borderId="0" applyNumberFormat="0" applyBorder="0" applyAlignment="0" applyProtection="0">
      <alignment vertical="center"/>
    </xf>
    <xf numFmtId="9" fontId="18" fillId="0" borderId="0" applyFont="0" applyFill="0" applyBorder="0" applyAlignment="0" applyProtection="0">
      <alignment vertical="center"/>
    </xf>
    <xf numFmtId="0" fontId="14" fillId="6" borderId="0" applyNumberFormat="0" applyBorder="0" applyAlignment="0" applyProtection="0">
      <alignment vertical="center"/>
    </xf>
    <xf numFmtId="0" fontId="14" fillId="2" borderId="0" applyNumberFormat="0" applyBorder="0" applyAlignment="0" applyProtection="0">
      <alignment vertical="center"/>
    </xf>
    <xf numFmtId="0" fontId="14" fillId="14" borderId="0" applyNumberFormat="0" applyBorder="0" applyAlignment="0" applyProtection="0">
      <alignment vertical="center"/>
    </xf>
    <xf numFmtId="0" fontId="14" fillId="2" borderId="0" applyNumberFormat="0" applyBorder="0" applyAlignment="0" applyProtection="0">
      <alignment vertical="center"/>
    </xf>
    <xf numFmtId="0" fontId="14" fillId="10" borderId="0" applyNumberFormat="0" applyBorder="0" applyAlignment="0" applyProtection="0">
      <alignment vertical="center"/>
    </xf>
    <xf numFmtId="0" fontId="26" fillId="11" borderId="19" applyNumberFormat="0" applyAlignment="0" applyProtection="0">
      <alignment vertical="center"/>
    </xf>
    <xf numFmtId="0" fontId="14" fillId="5" borderId="0" applyNumberFormat="0" applyBorder="0" applyAlignment="0" applyProtection="0">
      <alignment vertical="center"/>
    </xf>
    <xf numFmtId="0" fontId="24" fillId="13" borderId="0" applyNumberFormat="0" applyBorder="0" applyAlignment="0" applyProtection="0">
      <alignment vertical="center"/>
    </xf>
    <xf numFmtId="0" fontId="12" fillId="12" borderId="0" applyNumberFormat="0" applyBorder="0" applyAlignment="0" applyProtection="0">
      <alignment vertical="center"/>
    </xf>
    <xf numFmtId="0" fontId="28" fillId="9" borderId="0" applyNumberFormat="0" applyBorder="0" applyAlignment="0" applyProtection="0">
      <alignment vertical="center"/>
    </xf>
    <xf numFmtId="0" fontId="12" fillId="15" borderId="0" applyNumberFormat="0" applyBorder="0" applyAlignment="0" applyProtection="0">
      <alignment vertical="center"/>
    </xf>
    <xf numFmtId="0" fontId="23" fillId="0" borderId="17" applyNumberFormat="0" applyFill="0" applyAlignment="0" applyProtection="0">
      <alignment vertical="center"/>
    </xf>
    <xf numFmtId="0" fontId="24" fillId="6" borderId="0" applyNumberFormat="0" applyBorder="0" applyAlignment="0" applyProtection="0">
      <alignment vertical="center"/>
    </xf>
    <xf numFmtId="0" fontId="15" fillId="7" borderId="14" applyNumberFormat="0" applyAlignment="0" applyProtection="0">
      <alignment vertical="center"/>
    </xf>
    <xf numFmtId="0" fontId="22" fillId="11" borderId="16" applyNumberFormat="0" applyAlignment="0" applyProtection="0">
      <alignment vertical="center"/>
    </xf>
    <xf numFmtId="0" fontId="21" fillId="0" borderId="15" applyNumberFormat="0" applyFill="0" applyAlignment="0" applyProtection="0">
      <alignment vertical="center"/>
    </xf>
    <xf numFmtId="0" fontId="20" fillId="0" borderId="0" applyNumberFormat="0" applyFill="0" applyBorder="0" applyAlignment="0" applyProtection="0">
      <alignment vertical="center"/>
    </xf>
    <xf numFmtId="0" fontId="12" fillId="6" borderId="0" applyNumberFormat="0" applyBorder="0" applyAlignment="0" applyProtection="0">
      <alignment vertical="center"/>
    </xf>
    <xf numFmtId="0" fontId="19" fillId="0" borderId="0" applyNumberFormat="0" applyFill="0" applyBorder="0" applyAlignment="0" applyProtection="0">
      <alignment vertical="center"/>
    </xf>
    <xf numFmtId="42" fontId="18" fillId="0" borderId="0" applyFont="0" applyFill="0" applyBorder="0" applyAlignment="0" applyProtection="0">
      <alignment vertical="center"/>
    </xf>
    <xf numFmtId="0" fontId="12" fillId="10" borderId="0" applyNumberFormat="0" applyBorder="0" applyAlignment="0" applyProtection="0">
      <alignment vertical="center"/>
    </xf>
    <xf numFmtId="43" fontId="18" fillId="0" borderId="0" applyFont="0" applyFill="0" applyBorder="0" applyAlignment="0" applyProtection="0">
      <alignment vertical="center"/>
    </xf>
    <xf numFmtId="0" fontId="1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2" fillId="6" borderId="0" applyNumberFormat="0" applyBorder="0" applyAlignment="0" applyProtection="0">
      <alignment vertical="center"/>
    </xf>
    <xf numFmtId="0" fontId="16" fillId="0" borderId="0" applyNumberFormat="0" applyFill="0" applyBorder="0" applyAlignment="0" applyProtection="0">
      <alignment vertical="center"/>
    </xf>
    <xf numFmtId="0" fontId="14" fillId="9" borderId="0" applyNumberFormat="0" applyBorder="0" applyAlignment="0" applyProtection="0">
      <alignment vertical="center"/>
    </xf>
    <xf numFmtId="0" fontId="30" fillId="17" borderId="20" applyNumberFormat="0" applyFont="0" applyAlignment="0" applyProtection="0">
      <alignment vertical="center"/>
    </xf>
    <xf numFmtId="0" fontId="12" fillId="3" borderId="0" applyNumberFormat="0" applyBorder="0" applyAlignment="0" applyProtection="0">
      <alignment vertical="center"/>
    </xf>
    <xf numFmtId="0" fontId="14" fillId="5" borderId="0" applyNumberFormat="0" applyBorder="0" applyAlignment="0" applyProtection="0">
      <alignment vertical="center"/>
    </xf>
    <xf numFmtId="0" fontId="12" fillId="3" borderId="0" applyNumberFormat="0" applyBorder="0" applyAlignment="0" applyProtection="0">
      <alignment vertical="center"/>
    </xf>
    <xf numFmtId="0" fontId="13" fillId="0" borderId="0" applyNumberFormat="0" applyFill="0" applyBorder="0" applyAlignment="0" applyProtection="0">
      <alignment vertical="center"/>
    </xf>
    <xf numFmtId="41" fontId="18" fillId="0" borderId="0" applyFont="0" applyFill="0" applyBorder="0" applyAlignment="0" applyProtection="0">
      <alignment vertical="center"/>
    </xf>
    <xf numFmtId="0" fontId="25" fillId="0" borderId="15" applyNumberFormat="0" applyFill="0" applyAlignment="0" applyProtection="0">
      <alignment vertical="center"/>
    </xf>
    <xf numFmtId="0" fontId="12" fillId="2" borderId="0" applyNumberFormat="0" applyBorder="0" applyAlignment="0" applyProtection="0">
      <alignment vertical="center"/>
    </xf>
    <xf numFmtId="0" fontId="19" fillId="0" borderId="18" applyNumberFormat="0" applyFill="0" applyAlignment="0" applyProtection="0">
      <alignment vertical="center"/>
    </xf>
    <xf numFmtId="0" fontId="14" fillId="4" borderId="0" applyNumberFormat="0" applyBorder="0" applyAlignment="0" applyProtection="0">
      <alignment vertical="center"/>
    </xf>
    <xf numFmtId="0" fontId="12" fillId="2" borderId="0" applyNumberFormat="0" applyBorder="0" applyAlignment="0" applyProtection="0">
      <alignment vertical="center"/>
    </xf>
    <xf numFmtId="0" fontId="11" fillId="0" borderId="13" applyNumberFormat="0" applyFill="0" applyAlignment="0" applyProtection="0">
      <alignment vertical="center"/>
    </xf>
  </cellStyleXfs>
  <cellXfs count="41">
    <xf numFmtId="0" fontId="0" fillId="0" borderId="0" xfId="0" applyAlignment="1"/>
    <xf numFmtId="0" fontId="1" fillId="0" borderId="0" xfId="0" applyFont="1" applyAlignment="1">
      <alignment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 xfId="0" applyNumberFormat="1" applyFont="1" applyFill="1" applyBorder="1" applyAlignment="1">
      <alignment horizontal="center" vertical="center" wrapText="1"/>
    </xf>
    <xf numFmtId="0" fontId="4" fillId="0" borderId="6" xfId="0" applyFont="1" applyBorder="1" applyAlignment="1">
      <alignment horizontal="center" vertical="center" wrapText="1"/>
    </xf>
    <xf numFmtId="0" fontId="5" fillId="0" borderId="7" xfId="0" applyFont="1" applyBorder="1" applyAlignment="1">
      <alignment horizontal="center" vertical="center" wrapText="1"/>
    </xf>
    <xf numFmtId="0" fontId="4"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4" fillId="0" borderId="8" xfId="0" applyNumberFormat="1" applyFont="1" applyFill="1" applyBorder="1" applyAlignment="1">
      <alignment horizontal="center" vertical="center"/>
    </xf>
    <xf numFmtId="0" fontId="4" fillId="0" borderId="10" xfId="0" applyFont="1" applyBorder="1" applyAlignment="1">
      <alignment horizontal="center" vertical="center" wrapText="1"/>
    </xf>
    <xf numFmtId="0" fontId="4" fillId="0" borderId="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Alignment="1">
      <alignment horizontal="left" vertical="center" wrapText="1"/>
    </xf>
    <xf numFmtId="0" fontId="8" fillId="0" borderId="3" xfId="0" applyFont="1" applyBorder="1" applyAlignment="1">
      <alignment horizontal="center" vertical="center" wrapText="1"/>
    </xf>
    <xf numFmtId="0" fontId="1" fillId="0" borderId="0" xfId="0" applyFont="1" applyBorder="1" applyAlignment="1">
      <alignment horizontal="center" vertical="center" wrapText="1"/>
    </xf>
    <xf numFmtId="0" fontId="5" fillId="0" borderId="3" xfId="0" applyFont="1" applyBorder="1" applyAlignment="1">
      <alignment horizontal="center" vertical="center" wrapText="1"/>
    </xf>
    <xf numFmtId="0" fontId="8" fillId="0" borderId="1" xfId="0" applyFont="1" applyFill="1" applyBorder="1" applyAlignment="1">
      <alignment horizontal="center" vertical="center" wrapText="1"/>
    </xf>
    <xf numFmtId="0" fontId="5" fillId="0" borderId="6" xfId="0" applyFont="1" applyBorder="1" applyAlignment="1">
      <alignment horizontal="center" vertical="center" wrapText="1"/>
    </xf>
    <xf numFmtId="0" fontId="9" fillId="0" borderId="1" xfId="0" applyFont="1" applyFill="1" applyBorder="1" applyAlignment="1">
      <alignment horizontal="center" vertical="center" wrapText="1"/>
    </xf>
    <xf numFmtId="0" fontId="5" fillId="0" borderId="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1" xfId="0" applyFont="1" applyBorder="1" applyAlignment="1">
      <alignment horizontal="center" vertical="center" wrapText="1"/>
    </xf>
    <xf numFmtId="0" fontId="10" fillId="0" borderId="11" xfId="0" applyFont="1" applyBorder="1" applyAlignment="1">
      <alignment horizontal="center" vertical="center" wrapText="1"/>
    </xf>
    <xf numFmtId="176" fontId="7" fillId="0" borderId="1" xfId="0" applyNumberFormat="1" applyFont="1" applyBorder="1" applyAlignment="1">
      <alignment horizontal="center" vertical="center" wrapText="1"/>
    </xf>
    <xf numFmtId="0" fontId="4" fillId="0" borderId="11" xfId="0" applyFont="1" applyBorder="1" applyAlignment="1">
      <alignment horizontal="center" vertical="center" wrapText="1"/>
    </xf>
    <xf numFmtId="176" fontId="7" fillId="0" borderId="0"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5" fillId="0" borderId="1" xfId="0" applyFont="1" applyFill="1" applyBorder="1" applyAlignment="1">
      <alignment horizontal="left" vertical="center" wrapText="1"/>
    </xf>
    <xf numFmtId="0" fontId="8" fillId="0" borderId="8" xfId="0" applyFont="1" applyBorder="1" applyAlignment="1">
      <alignment horizontal="center" vertical="center" wrapText="1"/>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5"/>
  <sheetViews>
    <sheetView zoomScale="75" zoomScaleNormal="75" topLeftCell="A2" workbookViewId="0">
      <selection activeCell="E14" sqref="E14"/>
    </sheetView>
  </sheetViews>
  <sheetFormatPr defaultColWidth="9" defaultRowHeight="21.75" outlineLevelCol="5"/>
  <cols>
    <col min="1" max="1" width="5.99333333333333" style="1" customWidth="1"/>
    <col min="2" max="2" width="16.2666666666667" style="1" customWidth="1"/>
    <col min="3" max="3" width="17.7333333333333" style="1" customWidth="1"/>
    <col min="4" max="4" width="23.8666666666667" style="1" customWidth="1"/>
    <col min="5" max="5" width="10.4" style="1" customWidth="1"/>
    <col min="6" max="6" width="12.4" style="1" customWidth="1"/>
    <col min="7" max="7" width="9.37333333333333" style="1"/>
    <col min="8" max="16384" width="9" style="1"/>
  </cols>
  <sheetData>
    <row r="1" s="1" customFormat="1" ht="107" customHeight="1" spans="1:6">
      <c r="A1" s="3" t="s">
        <v>0</v>
      </c>
      <c r="B1" s="4"/>
      <c r="C1" s="4"/>
      <c r="D1" s="4"/>
      <c r="E1" s="4"/>
      <c r="F1" s="4"/>
    </row>
    <row r="2" s="2" customFormat="1" ht="47" customHeight="1" spans="1:6">
      <c r="A2" s="5" t="s">
        <v>1</v>
      </c>
      <c r="B2" s="6" t="s">
        <v>2</v>
      </c>
      <c r="C2" s="5" t="s">
        <v>3</v>
      </c>
      <c r="D2" s="5" t="s">
        <v>4</v>
      </c>
      <c r="E2" s="5" t="s">
        <v>5</v>
      </c>
      <c r="F2" s="5" t="s">
        <v>6</v>
      </c>
    </row>
    <row r="3" s="2" customFormat="1" ht="47" customHeight="1" spans="1:6">
      <c r="A3" s="7">
        <v>1</v>
      </c>
      <c r="B3" s="8" t="s">
        <v>7</v>
      </c>
      <c r="C3" s="7" t="s">
        <v>8</v>
      </c>
      <c r="D3" s="9" t="s">
        <v>9</v>
      </c>
      <c r="E3" s="7">
        <v>15270</v>
      </c>
      <c r="F3" s="25"/>
    </row>
    <row r="4" s="2" customFormat="1" ht="47" customHeight="1" spans="1:6">
      <c r="A4" s="14"/>
      <c r="B4" s="38"/>
      <c r="C4" s="12"/>
      <c r="D4" s="9" t="s">
        <v>10</v>
      </c>
      <c r="E4" s="12"/>
      <c r="F4" s="40"/>
    </row>
    <row r="5" s="2" customFormat="1" ht="47" customHeight="1" spans="1:6">
      <c r="A5" s="7">
        <v>2</v>
      </c>
      <c r="B5" s="10" t="s">
        <v>11</v>
      </c>
      <c r="C5" s="11" t="s">
        <v>12</v>
      </c>
      <c r="D5" s="9" t="s">
        <v>13</v>
      </c>
      <c r="E5" s="27">
        <v>17115</v>
      </c>
      <c r="F5" s="28" t="s">
        <v>14</v>
      </c>
    </row>
    <row r="6" s="2" customFormat="1" ht="47" customHeight="1" spans="1:6">
      <c r="A6" s="12"/>
      <c r="B6" s="13"/>
      <c r="C6" s="11"/>
      <c r="D6" s="39" t="s">
        <v>15</v>
      </c>
      <c r="E6" s="29"/>
      <c r="F6" s="30" t="s">
        <v>16</v>
      </c>
    </row>
    <row r="7" s="2" customFormat="1" ht="47" customHeight="1" spans="1:6">
      <c r="A7" s="14"/>
      <c r="B7" s="15"/>
      <c r="C7" s="11"/>
      <c r="D7" s="16" t="s">
        <v>17</v>
      </c>
      <c r="E7" s="31"/>
      <c r="F7" s="30" t="s">
        <v>18</v>
      </c>
    </row>
    <row r="8" s="2" customFormat="1" ht="47" customHeight="1" spans="1:6">
      <c r="A8" s="12">
        <v>3</v>
      </c>
      <c r="B8" s="17" t="s">
        <v>19</v>
      </c>
      <c r="C8" s="18" t="s">
        <v>20</v>
      </c>
      <c r="D8" s="9" t="s">
        <v>21</v>
      </c>
      <c r="E8" s="9">
        <v>10000</v>
      </c>
      <c r="F8" s="32" t="s">
        <v>22</v>
      </c>
    </row>
    <row r="9" s="2" customFormat="1" ht="51" customHeight="1" spans="1:6">
      <c r="A9" s="12"/>
      <c r="B9" s="17"/>
      <c r="C9" s="18" t="s">
        <v>23</v>
      </c>
      <c r="D9" s="9" t="s">
        <v>24</v>
      </c>
      <c r="E9" s="9">
        <v>3000</v>
      </c>
      <c r="F9" s="32" t="s">
        <v>25</v>
      </c>
    </row>
    <row r="10" s="2" customFormat="1" ht="47" customHeight="1" spans="1:6">
      <c r="A10" s="9">
        <v>4</v>
      </c>
      <c r="B10" s="19" t="s">
        <v>26</v>
      </c>
      <c r="C10" s="18" t="s">
        <v>27</v>
      </c>
      <c r="D10" s="20" t="s">
        <v>28</v>
      </c>
      <c r="E10" s="14">
        <v>1566</v>
      </c>
      <c r="F10" s="33" t="s">
        <v>29</v>
      </c>
    </row>
    <row r="11" s="2" customFormat="1" ht="47" customHeight="1" spans="1:6">
      <c r="A11" s="9">
        <v>5</v>
      </c>
      <c r="B11" s="21" t="s">
        <v>30</v>
      </c>
      <c r="C11" s="18" t="s">
        <v>31</v>
      </c>
      <c r="D11" s="9" t="s">
        <v>32</v>
      </c>
      <c r="E11" s="14">
        <v>541.8</v>
      </c>
      <c r="F11" s="34" t="s">
        <v>33</v>
      </c>
    </row>
    <row r="12" s="2" customFormat="1" ht="47" customHeight="1" spans="1:6">
      <c r="A12" s="9">
        <v>6</v>
      </c>
      <c r="B12" s="20" t="s">
        <v>34</v>
      </c>
      <c r="C12" s="22" t="s">
        <v>35</v>
      </c>
      <c r="D12" s="22" t="s">
        <v>36</v>
      </c>
      <c r="E12" s="14">
        <v>399</v>
      </c>
      <c r="F12" s="33" t="s">
        <v>37</v>
      </c>
    </row>
    <row r="13" s="2" customFormat="1" ht="47" customHeight="1" spans="1:6">
      <c r="A13" s="9">
        <v>7</v>
      </c>
      <c r="B13" s="20" t="s">
        <v>38</v>
      </c>
      <c r="C13" s="22" t="s">
        <v>39</v>
      </c>
      <c r="D13" s="22" t="s">
        <v>40</v>
      </c>
      <c r="E13" s="14">
        <v>5200</v>
      </c>
      <c r="F13" s="33" t="s">
        <v>41</v>
      </c>
    </row>
    <row r="14" s="2" customFormat="1" ht="47" customHeight="1" spans="1:6">
      <c r="A14" s="23" t="s">
        <v>5</v>
      </c>
      <c r="B14" s="23"/>
      <c r="C14" s="23"/>
      <c r="D14" s="23"/>
      <c r="E14" s="35">
        <f>SUM(E3:E13)</f>
        <v>53091.8</v>
      </c>
      <c r="F14" s="36"/>
    </row>
    <row r="15" s="2" customFormat="1" ht="45" customHeight="1" spans="1:6">
      <c r="A15" s="24" t="s">
        <v>42</v>
      </c>
      <c r="B15" s="24"/>
      <c r="C15" s="24"/>
      <c r="D15" s="24"/>
      <c r="E15" s="24"/>
      <c r="F15" s="24"/>
    </row>
  </sheetData>
  <mergeCells count="14">
    <mergeCell ref="A1:F1"/>
    <mergeCell ref="A14:D14"/>
    <mergeCell ref="A15:F15"/>
    <mergeCell ref="A3:A4"/>
    <mergeCell ref="A5:A7"/>
    <mergeCell ref="A8:A9"/>
    <mergeCell ref="B3:B4"/>
    <mergeCell ref="B5:B7"/>
    <mergeCell ref="B8:B9"/>
    <mergeCell ref="C3:C4"/>
    <mergeCell ref="C5:C7"/>
    <mergeCell ref="E3:E4"/>
    <mergeCell ref="E5:E7"/>
    <mergeCell ref="F3:F4"/>
  </mergeCells>
  <printOptions horizontalCentered="1"/>
  <pageMargins left="0.393055555555556" right="0.393055555555556" top="0.786805555555556" bottom="0.786805555555556" header="0.5" footer="0.5"/>
  <pageSetup paperSize="9" scale="80" orientation="portrait" horizontalDpi="600"/>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4"/>
  <sheetViews>
    <sheetView tabSelected="1" zoomScale="75" zoomScaleNormal="75" workbookViewId="0">
      <selection activeCell="J12" sqref="J12"/>
    </sheetView>
  </sheetViews>
  <sheetFormatPr defaultColWidth="9" defaultRowHeight="21.75"/>
  <cols>
    <col min="1" max="1" width="5.99333333333333" style="1" customWidth="1"/>
    <col min="2" max="2" width="16.2666666666667" style="1" customWidth="1"/>
    <col min="3" max="3" width="17.7333333333333" style="1" customWidth="1"/>
    <col min="4" max="4" width="23.8666666666667" style="1" customWidth="1"/>
    <col min="5" max="5" width="10.4" style="1" customWidth="1"/>
    <col min="6" max="6" width="12.4" style="1" customWidth="1"/>
    <col min="7" max="7" width="9.37333333333333" style="1"/>
    <col min="8" max="10" width="9" style="1"/>
    <col min="11" max="11" width="11" style="1"/>
    <col min="12" max="16384" width="9" style="1"/>
  </cols>
  <sheetData>
    <row r="1" s="1" customFormat="1" ht="107" customHeight="1" spans="1:6">
      <c r="A1" s="3" t="s">
        <v>43</v>
      </c>
      <c r="B1" s="4"/>
      <c r="C1" s="4"/>
      <c r="D1" s="4"/>
      <c r="E1" s="4"/>
      <c r="F1" s="4"/>
    </row>
    <row r="2" s="2" customFormat="1" ht="47" customHeight="1" spans="1:6">
      <c r="A2" s="5" t="s">
        <v>1</v>
      </c>
      <c r="B2" s="6" t="s">
        <v>2</v>
      </c>
      <c r="C2" s="5" t="s">
        <v>3</v>
      </c>
      <c r="D2" s="5" t="s">
        <v>4</v>
      </c>
      <c r="E2" s="5" t="s">
        <v>5</v>
      </c>
      <c r="F2" s="5" t="s">
        <v>6</v>
      </c>
    </row>
    <row r="3" s="2" customFormat="1" ht="60" customHeight="1" spans="1:12">
      <c r="A3" s="7">
        <v>1</v>
      </c>
      <c r="B3" s="8" t="s">
        <v>7</v>
      </c>
      <c r="C3" s="7" t="s">
        <v>44</v>
      </c>
      <c r="D3" s="9" t="s">
        <v>45</v>
      </c>
      <c r="E3" s="7">
        <v>16240</v>
      </c>
      <c r="F3" s="25"/>
      <c r="H3" s="26"/>
      <c r="I3" s="26"/>
      <c r="J3" s="26"/>
      <c r="K3" s="26"/>
      <c r="L3" s="26"/>
    </row>
    <row r="4" s="2" customFormat="1" ht="47" customHeight="1" spans="1:12">
      <c r="A4" s="7">
        <v>2</v>
      </c>
      <c r="B4" s="10" t="s">
        <v>11</v>
      </c>
      <c r="C4" s="11" t="s">
        <v>12</v>
      </c>
      <c r="D4" s="9" t="s">
        <v>46</v>
      </c>
      <c r="E4" s="27">
        <v>18160</v>
      </c>
      <c r="F4" s="28" t="s">
        <v>14</v>
      </c>
      <c r="H4" s="26"/>
      <c r="I4" s="26"/>
      <c r="J4" s="26"/>
      <c r="K4" s="26"/>
      <c r="L4" s="26"/>
    </row>
    <row r="5" s="2" customFormat="1" ht="47" customHeight="1" spans="1:12">
      <c r="A5" s="12"/>
      <c r="B5" s="13"/>
      <c r="C5" s="11"/>
      <c r="D5" s="9" t="s">
        <v>47</v>
      </c>
      <c r="E5" s="29"/>
      <c r="F5" s="30" t="s">
        <v>16</v>
      </c>
      <c r="H5" s="26"/>
      <c r="I5" s="26"/>
      <c r="J5" s="37"/>
      <c r="K5" s="37"/>
      <c r="L5" s="26"/>
    </row>
    <row r="6" s="2" customFormat="1" ht="47" customHeight="1" spans="1:12">
      <c r="A6" s="14"/>
      <c r="B6" s="15"/>
      <c r="C6" s="11"/>
      <c r="D6" s="16" t="s">
        <v>48</v>
      </c>
      <c r="E6" s="31"/>
      <c r="F6" s="30" t="s">
        <v>18</v>
      </c>
      <c r="H6" s="26"/>
      <c r="I6" s="26"/>
      <c r="J6" s="26"/>
      <c r="K6" s="26"/>
      <c r="L6" s="26"/>
    </row>
    <row r="7" s="2" customFormat="1" ht="47" customHeight="1" spans="1:12">
      <c r="A7" s="12">
        <v>3</v>
      </c>
      <c r="B7" s="17" t="s">
        <v>19</v>
      </c>
      <c r="C7" s="18" t="s">
        <v>20</v>
      </c>
      <c r="D7" s="9" t="s">
        <v>49</v>
      </c>
      <c r="E7" s="9">
        <v>10000</v>
      </c>
      <c r="F7" s="32" t="s">
        <v>22</v>
      </c>
      <c r="H7" s="26"/>
      <c r="I7" s="26"/>
      <c r="J7" s="26"/>
      <c r="K7" s="26"/>
      <c r="L7" s="26"/>
    </row>
    <row r="8" s="2" customFormat="1" ht="51" customHeight="1" spans="1:12">
      <c r="A8" s="12"/>
      <c r="B8" s="17"/>
      <c r="C8" s="18" t="s">
        <v>23</v>
      </c>
      <c r="D8" s="9" t="s">
        <v>24</v>
      </c>
      <c r="E8" s="9">
        <v>3000</v>
      </c>
      <c r="F8" s="32" t="s">
        <v>25</v>
      </c>
      <c r="H8" s="26"/>
      <c r="I8" s="26"/>
      <c r="J8" s="26"/>
      <c r="K8" s="26"/>
      <c r="L8" s="26"/>
    </row>
    <row r="9" s="2" customFormat="1" ht="47" customHeight="1" spans="1:12">
      <c r="A9" s="9">
        <v>4</v>
      </c>
      <c r="B9" s="19" t="s">
        <v>26</v>
      </c>
      <c r="C9" s="18" t="s">
        <v>27</v>
      </c>
      <c r="D9" s="20" t="s">
        <v>50</v>
      </c>
      <c r="E9" s="14">
        <v>1593</v>
      </c>
      <c r="F9" s="33" t="s">
        <v>29</v>
      </c>
      <c r="H9" s="26"/>
      <c r="I9" s="26"/>
      <c r="J9" s="26"/>
      <c r="K9" s="26"/>
      <c r="L9" s="26"/>
    </row>
    <row r="10" s="2" customFormat="1" ht="47" customHeight="1" spans="1:6">
      <c r="A10" s="9">
        <v>5</v>
      </c>
      <c r="B10" s="21" t="s">
        <v>30</v>
      </c>
      <c r="C10" s="18" t="s">
        <v>31</v>
      </c>
      <c r="D10" s="9" t="s">
        <v>51</v>
      </c>
      <c r="E10" s="14">
        <v>550.4</v>
      </c>
      <c r="F10" s="34" t="s">
        <v>33</v>
      </c>
    </row>
    <row r="11" s="2" customFormat="1" ht="47" customHeight="1" spans="1:6">
      <c r="A11" s="9">
        <v>6</v>
      </c>
      <c r="B11" s="20" t="s">
        <v>34</v>
      </c>
      <c r="C11" s="22" t="s">
        <v>35</v>
      </c>
      <c r="D11" s="22" t="s">
        <v>36</v>
      </c>
      <c r="E11" s="14">
        <v>399</v>
      </c>
      <c r="F11" s="33" t="s">
        <v>37</v>
      </c>
    </row>
    <row r="12" s="2" customFormat="1" ht="47" customHeight="1" spans="1:6">
      <c r="A12" s="9">
        <v>7</v>
      </c>
      <c r="B12" s="20" t="s">
        <v>38</v>
      </c>
      <c r="C12" s="22" t="s">
        <v>52</v>
      </c>
      <c r="D12" s="22" t="s">
        <v>53</v>
      </c>
      <c r="E12" s="14">
        <v>3000</v>
      </c>
      <c r="F12" s="33" t="s">
        <v>54</v>
      </c>
    </row>
    <row r="13" s="2" customFormat="1" ht="47" customHeight="1" spans="1:6">
      <c r="A13" s="23" t="s">
        <v>5</v>
      </c>
      <c r="B13" s="23"/>
      <c r="C13" s="23"/>
      <c r="D13" s="23"/>
      <c r="E13" s="35">
        <f>SUM(E3:E12)</f>
        <v>52942.4</v>
      </c>
      <c r="F13" s="36"/>
    </row>
    <row r="14" s="2" customFormat="1" ht="45" customHeight="1" spans="1:6">
      <c r="A14" s="24" t="s">
        <v>42</v>
      </c>
      <c r="B14" s="24"/>
      <c r="C14" s="24"/>
      <c r="D14" s="24"/>
      <c r="E14" s="24"/>
      <c r="F14" s="24"/>
    </row>
  </sheetData>
  <mergeCells count="9">
    <mergeCell ref="A1:F1"/>
    <mergeCell ref="A13:D13"/>
    <mergeCell ref="A14:F14"/>
    <mergeCell ref="A4:A6"/>
    <mergeCell ref="A7:A8"/>
    <mergeCell ref="B4:B6"/>
    <mergeCell ref="B7:B8"/>
    <mergeCell ref="C4:C6"/>
    <mergeCell ref="E4:E6"/>
  </mergeCells>
  <pageMargins left="0.393055555555556" right="0.393055555555556" top="0.786805555555556" bottom="0.786805555555556" header="0.5" footer="0.5"/>
  <pageSetup paperSize="9" scale="80" orientation="portrait" horizontalDpi="600"/>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第一期</vt:lpstr>
      <vt:lpstr>第二期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macbook air</dc:creator>
  <cp:lastModifiedBy>lenovo</cp:lastModifiedBy>
  <dcterms:created xsi:type="dcterms:W3CDTF">2008-10-04T09:22:00Z</dcterms:created>
  <cp:lastPrinted>2014-12-11T17:02:00Z</cp:lastPrinted>
  <dcterms:modified xsi:type="dcterms:W3CDTF">2023-04-06T16:42:51Z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2052-11.8.2.10912</vt:lpwstr>
  </property>
  <property fmtid="{D5CDD505-2E9C-101B-9397-08002B2CF9AE}" pid="3" name="KSORubyTemplateID" linkTarget="0">
    <vt:lpwstr>14</vt:lpwstr>
  </property>
  <property fmtid="{D5CDD505-2E9C-101B-9397-08002B2CF9AE}" pid="4" name="ICV">
    <vt:lpwstr>FE9C358E72054EC2822B1F3195256182</vt:lpwstr>
  </property>
</Properties>
</file>