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结算" sheetId="1" r:id="rId1"/>
  </sheets>
  <calcPr calcId="144525" concurrentCalc="0"/>
</workbook>
</file>

<file path=xl/sharedStrings.xml><?xml version="1.0" encoding="utf-8"?>
<sst xmlns="http://schemas.openxmlformats.org/spreadsheetml/2006/main" count="37" uniqueCount="36">
  <si>
    <r>
      <rPr>
        <b/>
        <sz val="26"/>
        <color rgb="FF000000"/>
        <rFont val="宋体"/>
        <charset val="134"/>
      </rPr>
      <t xml:space="preserve">2023年海口市司法行政系统政治轮训班经费结算
</t>
    </r>
    <r>
      <rPr>
        <b/>
        <sz val="20"/>
        <color rgb="FF000000"/>
        <rFont val="宋体"/>
        <charset val="134"/>
      </rPr>
      <t>人数：195人/期                  时间：9月2日-3日，2天</t>
    </r>
  </si>
  <si>
    <t>序号</t>
  </si>
  <si>
    <t>项目</t>
  </si>
  <si>
    <t>单价</t>
  </si>
  <si>
    <t>数量</t>
  </si>
  <si>
    <t>合计（元）</t>
  </si>
  <si>
    <t>备注</t>
  </si>
  <si>
    <t>海口市司法局拨付至市委党校费用</t>
  </si>
  <si>
    <t>住宿费</t>
  </si>
  <si>
    <t>双标：280元/间/天</t>
  </si>
  <si>
    <t>89间*280元*1晚=24920元</t>
  </si>
  <si>
    <t>9月2日-3日</t>
  </si>
  <si>
    <t>单标：280元/间/天</t>
  </si>
  <si>
    <t>11间*280元*1晚=3380元</t>
  </si>
  <si>
    <t>午休房：150元/间/天</t>
  </si>
  <si>
    <t>1间*150元=150元</t>
  </si>
  <si>
    <t>9月2日午休</t>
  </si>
  <si>
    <t>餐费</t>
  </si>
  <si>
    <t>130元/人/天
（早餐20元、中餐/晚餐55元）</t>
  </si>
  <si>
    <t>195人*110元=21450元</t>
  </si>
  <si>
    <t>第一天中餐、晚餐</t>
  </si>
  <si>
    <t>195人*75元=14625元</t>
  </si>
  <si>
    <t>第二天早餐、中餐</t>
  </si>
  <si>
    <t>场地费</t>
  </si>
  <si>
    <t>6000元/间/天</t>
  </si>
  <si>
    <t>6000元*2天=12000元</t>
  </si>
  <si>
    <t>1号楼2号报告厅</t>
  </si>
  <si>
    <t>培训资料费</t>
  </si>
  <si>
    <t>11元/人</t>
  </si>
  <si>
    <t>197人*11元=2167元</t>
  </si>
  <si>
    <t>根据培训需求表人数提前采购，含塑料资料袋、笔记本（40张）、笔、学员牌</t>
  </si>
  <si>
    <t>现场教学</t>
  </si>
  <si>
    <t>用车：1200/辆/次
（48座）</t>
  </si>
  <si>
    <t>1200/辆/次*4辆=4800元</t>
  </si>
  <si>
    <t>市委党校新校区-江东新区展示中心</t>
  </si>
  <si>
    <t>注：费用按实际支出进行结算。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</si>
</sst>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19" fillId="2" borderId="14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55" zoomScaleNormal="55" workbookViewId="0">
      <selection activeCell="A13" sqref="$A13:$XFD18"/>
    </sheetView>
  </sheetViews>
  <sheetFormatPr defaultColWidth="10" defaultRowHeight="21.75" outlineLevelCol="5"/>
  <cols>
    <col min="1" max="1" width="5.98" style="1" customWidth="1"/>
    <col min="2" max="2" width="17.3933333333333" style="1" customWidth="1"/>
    <col min="3" max="3" width="29.88" style="1" customWidth="1"/>
    <col min="4" max="4" width="37.0333333333333" style="1" customWidth="1"/>
    <col min="5" max="5" width="16.9866666666667" style="1" customWidth="1"/>
    <col min="6" max="6" width="36.7733333333333" style="1" customWidth="1"/>
    <col min="7" max="7" width="9.37333333333333" style="1"/>
    <col min="8" max="16384" width="9" style="1"/>
  </cols>
  <sheetData>
    <row r="1" s="1" customFormat="1" ht="61" customHeight="1" spans="1:6">
      <c r="A1" s="4" t="s">
        <v>0</v>
      </c>
      <c r="B1" s="5"/>
      <c r="C1" s="5"/>
      <c r="D1" s="5"/>
      <c r="E1" s="5"/>
      <c r="F1" s="5"/>
    </row>
    <row r="2" s="2" customFormat="1" ht="5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5" customHeight="1" spans="1:6">
      <c r="A3" s="8" t="s">
        <v>7</v>
      </c>
      <c r="B3" s="7"/>
      <c r="C3" s="7"/>
      <c r="D3" s="7"/>
      <c r="E3" s="7"/>
      <c r="F3" s="26"/>
    </row>
    <row r="4" s="2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27">
        <v>28150</v>
      </c>
      <c r="F4" s="27" t="s">
        <v>11</v>
      </c>
    </row>
    <row r="5" s="2" customFormat="1" ht="38" customHeight="1" spans="1:6">
      <c r="A5" s="9"/>
      <c r="B5" s="10"/>
      <c r="C5" s="12" t="s">
        <v>12</v>
      </c>
      <c r="D5" s="11" t="s">
        <v>13</v>
      </c>
      <c r="E5" s="27"/>
      <c r="F5" s="11"/>
    </row>
    <row r="6" s="2" customFormat="1" ht="38" customHeight="1" spans="1:6">
      <c r="A6" s="13"/>
      <c r="B6" s="10"/>
      <c r="C6" s="12" t="s">
        <v>14</v>
      </c>
      <c r="D6" s="11" t="s">
        <v>15</v>
      </c>
      <c r="E6" s="27"/>
      <c r="F6" s="28" t="s">
        <v>16</v>
      </c>
    </row>
    <row r="7" s="2" customFormat="1" ht="38" customHeight="1" spans="1:6">
      <c r="A7" s="14">
        <v>2</v>
      </c>
      <c r="B7" s="14" t="s">
        <v>17</v>
      </c>
      <c r="C7" s="15" t="s">
        <v>18</v>
      </c>
      <c r="D7" s="14" t="s">
        <v>19</v>
      </c>
      <c r="E7" s="29">
        <v>36075</v>
      </c>
      <c r="F7" s="16" t="s">
        <v>20</v>
      </c>
    </row>
    <row r="8" s="2" customFormat="1" ht="38" customHeight="1" spans="1:6">
      <c r="A8" s="14"/>
      <c r="B8" s="14"/>
      <c r="C8" s="15"/>
      <c r="D8" s="16" t="s">
        <v>21</v>
      </c>
      <c r="E8" s="27"/>
      <c r="F8" s="16" t="s">
        <v>22</v>
      </c>
    </row>
    <row r="9" s="3" customFormat="1" ht="53" customHeight="1" spans="1:6">
      <c r="A9" s="14">
        <v>3</v>
      </c>
      <c r="B9" s="17" t="s">
        <v>23</v>
      </c>
      <c r="C9" s="18" t="s">
        <v>24</v>
      </c>
      <c r="D9" s="14" t="s">
        <v>25</v>
      </c>
      <c r="E9" s="14">
        <v>12000</v>
      </c>
      <c r="F9" s="14" t="s">
        <v>26</v>
      </c>
    </row>
    <row r="10" s="2" customFormat="1" ht="113" customHeight="1" spans="1:6">
      <c r="A10" s="19">
        <v>4</v>
      </c>
      <c r="B10" s="20" t="s">
        <v>27</v>
      </c>
      <c r="C10" s="21" t="s">
        <v>28</v>
      </c>
      <c r="D10" s="22" t="s">
        <v>29</v>
      </c>
      <c r="E10" s="13">
        <v>2167</v>
      </c>
      <c r="F10" s="30" t="s">
        <v>30</v>
      </c>
    </row>
    <row r="11" s="2" customFormat="1" ht="53" customHeight="1" spans="1:6">
      <c r="A11" s="19">
        <v>5</v>
      </c>
      <c r="B11" s="22" t="s">
        <v>31</v>
      </c>
      <c r="C11" s="23" t="s">
        <v>32</v>
      </c>
      <c r="D11" s="19" t="s">
        <v>33</v>
      </c>
      <c r="E11" s="19">
        <v>4800</v>
      </c>
      <c r="F11" s="31" t="s">
        <v>34</v>
      </c>
    </row>
    <row r="12" s="2" customFormat="1" ht="43" customHeight="1" spans="1:6">
      <c r="A12" s="24" t="s">
        <v>5</v>
      </c>
      <c r="B12" s="24"/>
      <c r="C12" s="24"/>
      <c r="D12" s="24"/>
      <c r="E12" s="32">
        <f>SUM(E4:E11)</f>
        <v>83192</v>
      </c>
      <c r="F12" s="33"/>
    </row>
    <row r="13" ht="29" customHeight="1" spans="1:6">
      <c r="A13" s="25" t="s">
        <v>35</v>
      </c>
      <c r="B13" s="25"/>
      <c r="C13" s="25"/>
      <c r="D13" s="25"/>
      <c r="E13" s="25"/>
      <c r="F13" s="25"/>
    </row>
  </sheetData>
  <mergeCells count="12">
    <mergeCell ref="A1:F1"/>
    <mergeCell ref="A3:F3"/>
    <mergeCell ref="A12:D12"/>
    <mergeCell ref="A13:F13"/>
    <mergeCell ref="A4:A6"/>
    <mergeCell ref="A7:A8"/>
    <mergeCell ref="B4:B6"/>
    <mergeCell ref="B7:B8"/>
    <mergeCell ref="C7:C8"/>
    <mergeCell ref="E4:E6"/>
    <mergeCell ref="E7:E8"/>
    <mergeCell ref="F4:F5"/>
  </mergeCells>
  <pageMargins left="0.550694444444444" right="0.550694444444444" top="1" bottom="1" header="0.5" footer="1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SM-S9180</dc:creator>
  <cp:lastModifiedBy>lenovo</cp:lastModifiedBy>
  <dcterms:created xsi:type="dcterms:W3CDTF">2023-08-23T13:06:00Z</dcterms:created>
  <dcterms:modified xsi:type="dcterms:W3CDTF">2023-10-24T10:45:41Z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2E11EBEF4A1D4784B5567CF8429B7341_13</vt:lpwstr>
  </property>
  <property fmtid="{D5CDD505-2E9C-101B-9397-08002B2CF9AE}" pid="3" name="KSOProductBuildVer">
    <vt:lpwstr>2052-11.8.2.10912</vt:lpwstr>
  </property>
</Properties>
</file>