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结算" sheetId="2" r:id="rId1"/>
    <sheet name="结业证书" sheetId="4" r:id="rId2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3" authorId="0">
      <text>
        <r>
          <rPr>
            <sz val="9"/>
            <rFont val="宋体"/>
            <charset val="134"/>
          </rPr>
          <t xml:space="preserve">Administrator:
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<sst xmlns="http://schemas.openxmlformats.org/spreadsheetml/2006/main" count="53" uniqueCount="46">
  <si>
    <r>
      <rPr>
        <b/>
        <sz val="26"/>
        <color rgb="FF000000"/>
        <rFont val="宋体"/>
        <charset val="134"/>
      </rPr>
      <t xml:space="preserve">海口综保区学习贯彻习近平新时代中国特色社会主义思想暨2023年入党积极分子（发展对象）培训班经费结算
</t>
    </r>
    <r>
      <rPr>
        <b/>
        <sz val="20"/>
        <color rgb="FF000000"/>
        <rFont val="宋体"/>
        <charset val="134"/>
      </rPr>
      <t>人数：41人/期                              时间：6月19日-21日，3天</t>
    </r>
  </si>
  <si>
    <t>序号</t>
  </si>
  <si>
    <t>项目</t>
  </si>
  <si>
    <t>单价</t>
  </si>
  <si>
    <t>数量</t>
  </si>
  <si>
    <t>合计（元）</t>
  </si>
  <si>
    <t>备注</t>
  </si>
  <si>
    <t>海口综保区拨付至市委党校费用</t>
  </si>
  <si>
    <t>住宿费</t>
  </si>
  <si>
    <t>双标：280元/间/天</t>
  </si>
  <si>
    <t>21间*280元*2晚=11760元</t>
  </si>
  <si>
    <t>餐费</t>
  </si>
  <si>
    <t>130元/人/天
（早餐20元、中餐/晚餐55元）</t>
  </si>
  <si>
    <t>41人*110元=4510元</t>
  </si>
  <si>
    <t>第一天中餐、晚餐</t>
  </si>
  <si>
    <t>41人*130元=5330元</t>
  </si>
  <si>
    <t>第二天早餐、中餐、晚餐</t>
  </si>
  <si>
    <t>41人*75元=3075元</t>
  </si>
  <si>
    <t>第三天早餐、中餐</t>
  </si>
  <si>
    <t>场地费</t>
  </si>
  <si>
    <t>3000元/间/天</t>
  </si>
  <si>
    <t>3000元*2.5天=7500元</t>
  </si>
  <si>
    <t>3号楼301</t>
  </si>
  <si>
    <t>培训资料费</t>
  </si>
  <si>
    <t>10.5元/人</t>
  </si>
  <si>
    <t>41人*10.5元=430.5元</t>
  </si>
  <si>
    <t>根据培训需求表人数提前采购，含塑料资料袋、笔记本（30张）、笔、学员牌</t>
  </si>
  <si>
    <t>学员手册</t>
  </si>
  <si>
    <t>8.6元/本</t>
  </si>
  <si>
    <t>50本*8.6元=430元</t>
  </si>
  <si>
    <t>多印10本用于资料存档、主席台摆放</t>
  </si>
  <si>
    <t>保险</t>
  </si>
  <si>
    <t>7元/人</t>
  </si>
  <si>
    <t>41人*7元=287元</t>
  </si>
  <si>
    <t>保险需提前下单，下单后无法变更</t>
  </si>
  <si>
    <t>现场教学</t>
  </si>
  <si>
    <t>用车：1500/辆/次
（47座）</t>
  </si>
  <si>
    <t>1500/辆/次*1辆=1500元</t>
  </si>
  <si>
    <t>琼崖云龙改编旧址、江东新区展示中心</t>
  </si>
  <si>
    <t>注：费用按实际结算，工作人员仅安排食宿和购买保险。</t>
  </si>
  <si>
    <r>
      <rPr>
        <b/>
        <sz val="26"/>
        <color rgb="FF000000"/>
        <rFont val="宋体"/>
        <charset val="134"/>
      </rPr>
      <t xml:space="preserve">海口综保区学习贯彻习近平新时代中国特色社会主义思想暨2023年入党积极分子（发展对象）培训班经费结算
</t>
    </r>
    <r>
      <rPr>
        <b/>
        <sz val="20"/>
        <color rgb="FF000000"/>
        <rFont val="宋体"/>
        <charset val="134"/>
      </rPr>
      <t>人数：41人/期                  时间：6月19日-21日，3天</t>
    </r>
  </si>
  <si>
    <t>海口市综保区拨付至相关单位费用</t>
  </si>
  <si>
    <t>结业证书</t>
  </si>
  <si>
    <t>16.5元/本</t>
  </si>
  <si>
    <t>41本*16.5元/本=676.5</t>
  </si>
  <si>
    <t>注：费用按实际结算。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</si>
</sst>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1"/>
      <color indexed="60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20"/>
      <color rgb="FF00000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 applyBorder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</cellStyleXfs>
  <cellXfs count="30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zoomScale="55" zoomScaleNormal="55" workbookViewId="0">
      <selection activeCell="A16" sqref="$A16:$XFD20"/>
    </sheetView>
  </sheetViews>
  <sheetFormatPr defaultColWidth="8.70666666666667" defaultRowHeight="21.75" outlineLevelCol="5"/>
  <cols>
    <col min="1" max="1" width="5.99333333333333" style="1" customWidth="1"/>
    <col min="2" max="2" width="16.14" style="1" customWidth="1"/>
    <col min="3" max="3" width="28.1733333333333" style="1" customWidth="1"/>
    <col min="4" max="4" width="39.5466666666667" style="1" customWidth="1"/>
    <col min="5" max="5" width="16.9933333333333" style="1" customWidth="1"/>
    <col min="6" max="6" width="36.9333333333333" style="1" customWidth="1"/>
    <col min="7" max="7" width="9.37333333333333" style="1"/>
    <col min="8" max="16384" width="9" style="1"/>
  </cols>
  <sheetData>
    <row r="1" s="1" customFormat="1" ht="98" customHeight="1" spans="1:6">
      <c r="A1" s="3" t="s">
        <v>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5" customHeight="1" spans="1:6">
      <c r="A3" s="7" t="s">
        <v>7</v>
      </c>
      <c r="B3" s="6"/>
      <c r="C3" s="6"/>
      <c r="D3" s="6"/>
      <c r="E3" s="6"/>
      <c r="F3" s="11"/>
    </row>
    <row r="4" s="2" customFormat="1" ht="40" customHeight="1" spans="1:6">
      <c r="A4" s="8">
        <v>1</v>
      </c>
      <c r="B4" s="12" t="s">
        <v>8</v>
      </c>
      <c r="C4" s="9" t="s">
        <v>9</v>
      </c>
      <c r="D4" s="9" t="s">
        <v>10</v>
      </c>
      <c r="E4" s="25">
        <v>11760</v>
      </c>
      <c r="F4" s="9"/>
    </row>
    <row r="5" s="2" customFormat="1" ht="38" customHeight="1" spans="1:6">
      <c r="A5" s="13">
        <v>2</v>
      </c>
      <c r="B5" s="13" t="s">
        <v>11</v>
      </c>
      <c r="C5" s="14" t="s">
        <v>12</v>
      </c>
      <c r="D5" s="13" t="s">
        <v>13</v>
      </c>
      <c r="E5" s="26">
        <v>12915</v>
      </c>
      <c r="F5" s="15" t="s">
        <v>14</v>
      </c>
    </row>
    <row r="6" s="2" customFormat="1" ht="27" customHeight="1" spans="1:6">
      <c r="A6" s="13"/>
      <c r="B6" s="13"/>
      <c r="C6" s="14"/>
      <c r="D6" s="15" t="s">
        <v>15</v>
      </c>
      <c r="E6" s="25"/>
      <c r="F6" s="15" t="s">
        <v>16</v>
      </c>
    </row>
    <row r="7" s="2" customFormat="1" ht="16" customHeight="1" spans="1:6">
      <c r="A7" s="13"/>
      <c r="B7" s="13"/>
      <c r="C7" s="14"/>
      <c r="D7" s="15"/>
      <c r="E7" s="25"/>
      <c r="F7" s="15"/>
    </row>
    <row r="8" s="2" customFormat="1" ht="38" customHeight="1" spans="1:6">
      <c r="A8" s="13"/>
      <c r="B8" s="13"/>
      <c r="C8" s="14"/>
      <c r="D8" s="15" t="s">
        <v>17</v>
      </c>
      <c r="E8" s="25"/>
      <c r="F8" s="15" t="s">
        <v>18</v>
      </c>
    </row>
    <row r="9" s="2" customFormat="1" ht="53" customHeight="1" spans="1:6">
      <c r="A9" s="13">
        <v>3</v>
      </c>
      <c r="B9" s="16" t="s">
        <v>19</v>
      </c>
      <c r="C9" s="17" t="s">
        <v>20</v>
      </c>
      <c r="D9" s="13" t="s">
        <v>21</v>
      </c>
      <c r="E9" s="13">
        <v>7500</v>
      </c>
      <c r="F9" s="13" t="s">
        <v>22</v>
      </c>
    </row>
    <row r="10" s="2" customFormat="1" ht="18" customHeight="1" spans="1:6">
      <c r="A10" s="13"/>
      <c r="B10" s="16"/>
      <c r="C10" s="17"/>
      <c r="D10" s="13"/>
      <c r="E10" s="9"/>
      <c r="F10" s="13"/>
    </row>
    <row r="11" s="2" customFormat="1" ht="76" customHeight="1" spans="1:6">
      <c r="A11" s="18">
        <v>4</v>
      </c>
      <c r="B11" s="19" t="s">
        <v>23</v>
      </c>
      <c r="C11" s="20" t="s">
        <v>24</v>
      </c>
      <c r="D11" s="21" t="s">
        <v>25</v>
      </c>
      <c r="E11" s="8">
        <v>430.5</v>
      </c>
      <c r="F11" s="27" t="s">
        <v>26</v>
      </c>
    </row>
    <row r="12" s="2" customFormat="1" ht="66" customHeight="1" spans="1:6">
      <c r="A12" s="8">
        <v>5</v>
      </c>
      <c r="B12" s="22" t="s">
        <v>27</v>
      </c>
      <c r="C12" s="20" t="s">
        <v>28</v>
      </c>
      <c r="D12" s="18" t="s">
        <v>29</v>
      </c>
      <c r="E12" s="8">
        <v>430</v>
      </c>
      <c r="F12" s="27" t="s">
        <v>30</v>
      </c>
    </row>
    <row r="13" s="2" customFormat="1" ht="53" customHeight="1" spans="1:6">
      <c r="A13" s="18">
        <v>6</v>
      </c>
      <c r="B13" s="23" t="s">
        <v>31</v>
      </c>
      <c r="C13" s="21" t="s">
        <v>32</v>
      </c>
      <c r="D13" s="21" t="s">
        <v>33</v>
      </c>
      <c r="E13" s="8">
        <v>287</v>
      </c>
      <c r="F13" s="27" t="s">
        <v>34</v>
      </c>
    </row>
    <row r="14" s="2" customFormat="1" ht="53" customHeight="1" spans="1:6">
      <c r="A14" s="18">
        <v>7</v>
      </c>
      <c r="B14" s="21" t="s">
        <v>35</v>
      </c>
      <c r="C14" s="24" t="s">
        <v>36</v>
      </c>
      <c r="D14" s="18" t="s">
        <v>37</v>
      </c>
      <c r="E14" s="18">
        <v>1500</v>
      </c>
      <c r="F14" s="28" t="s">
        <v>38</v>
      </c>
    </row>
    <row r="15" s="2" customFormat="1" ht="43" customHeight="1" spans="1:6">
      <c r="A15" s="5" t="s">
        <v>5</v>
      </c>
      <c r="B15" s="5"/>
      <c r="C15" s="5"/>
      <c r="D15" s="5"/>
      <c r="E15" s="29">
        <f>SUM(E4:E14)</f>
        <v>34822.5</v>
      </c>
      <c r="F15" s="18"/>
    </row>
    <row r="16" ht="29" customHeight="1" spans="1:6">
      <c r="A16" s="10" t="s">
        <v>39</v>
      </c>
      <c r="B16" s="10"/>
      <c r="C16" s="10"/>
      <c r="D16" s="10"/>
      <c r="E16" s="10"/>
      <c r="F16" s="10"/>
    </row>
  </sheetData>
  <mergeCells count="16">
    <mergeCell ref="A1:F1"/>
    <mergeCell ref="A3:F3"/>
    <mergeCell ref="A15:D15"/>
    <mergeCell ref="A16:F16"/>
    <mergeCell ref="A5:A8"/>
    <mergeCell ref="A9:A10"/>
    <mergeCell ref="B5:B8"/>
    <mergeCell ref="B9:B10"/>
    <mergeCell ref="C5:C8"/>
    <mergeCell ref="C9:C10"/>
    <mergeCell ref="D6:D7"/>
    <mergeCell ref="D9:D10"/>
    <mergeCell ref="E5:E8"/>
    <mergeCell ref="E9:E10"/>
    <mergeCell ref="F6:F7"/>
    <mergeCell ref="F9:F10"/>
  </mergeCells>
  <pageMargins left="0.393055555555556" right="0.236111111111111" top="1" bottom="1" header="0.5" footer="0.5"/>
  <pageSetup paperSize="9" scale="60" fitToHeight="0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zoomScale="55" zoomScaleNormal="55" workbookViewId="0">
      <selection activeCell="E7" sqref="E7"/>
    </sheetView>
  </sheetViews>
  <sheetFormatPr defaultColWidth="8.70666666666667" defaultRowHeight="21.75" outlineLevelRow="4" outlineLevelCol="5"/>
  <cols>
    <col min="1" max="1" width="5.99333333333333" style="1" customWidth="1"/>
    <col min="2" max="2" width="17.3933333333333" style="1" customWidth="1"/>
    <col min="3" max="3" width="18.8666666666667" style="1" customWidth="1"/>
    <col min="4" max="4" width="40.1266666666667" style="1" customWidth="1"/>
    <col min="5" max="5" width="16.9933333333333" style="1" customWidth="1"/>
    <col min="6" max="6" width="22.0466666666667" style="1" customWidth="1"/>
    <col min="7" max="7" width="9.37333333333333" style="1"/>
    <col min="8" max="16384" width="9" style="1"/>
  </cols>
  <sheetData>
    <row r="1" s="1" customFormat="1" ht="98" customHeight="1" spans="1:6">
      <c r="A1" s="3" t="s">
        <v>40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5" customHeight="1" spans="1:6">
      <c r="A3" s="7" t="s">
        <v>41</v>
      </c>
      <c r="B3" s="6"/>
      <c r="C3" s="6"/>
      <c r="D3" s="6"/>
      <c r="E3" s="6"/>
      <c r="F3" s="11"/>
    </row>
    <row r="4" s="2" customFormat="1" ht="75" customHeight="1" spans="1:6">
      <c r="A4" s="8">
        <v>1</v>
      </c>
      <c r="B4" s="9" t="s">
        <v>42</v>
      </c>
      <c r="C4" s="9" t="s">
        <v>43</v>
      </c>
      <c r="D4" s="9" t="s">
        <v>44</v>
      </c>
      <c r="E4" s="9">
        <v>676.5</v>
      </c>
      <c r="F4" s="9"/>
    </row>
    <row r="5" ht="29" customHeight="1" spans="1:6">
      <c r="A5" s="10" t="s">
        <v>45</v>
      </c>
      <c r="B5" s="10"/>
      <c r="C5" s="10"/>
      <c r="D5" s="10"/>
      <c r="E5" s="10"/>
      <c r="F5" s="10"/>
    </row>
  </sheetData>
  <mergeCells count="3">
    <mergeCell ref="A1:F1"/>
    <mergeCell ref="A3:F3"/>
    <mergeCell ref="A5:F5"/>
  </mergeCells>
  <pageMargins left="0.393055555555556" right="0.236111111111111" top="1" bottom="1" header="0.5" footer="0.5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总结算</vt:lpstr>
      <vt:lpstr>结业证书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2008-09-14T01:22:00Z</dcterms:created>
  <cp:lastPrinted>2014-11-21T09:02:00Z</cp:lastPrinted>
  <dcterms:modified xsi:type="dcterms:W3CDTF">2023-10-24T10:46:21Z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>
    <vt:lpwstr>14</vt:lpwstr>
  </property>
  <property fmtid="{D5CDD505-2E9C-101B-9397-08002B2CF9AE}" pid="4" name="ICV">
    <vt:lpwstr>73FC037DBFB34B2BA9B6D306577E8F95_13</vt:lpwstr>
  </property>
</Properties>
</file>